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表3-支出总表" sheetId="3" r:id="rId1"/>
    <sheet name="hideSheet_dataDicts" sheetId="1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<sst xmlns="http://schemas.openxmlformats.org/spreadsheetml/2006/main" count="68" uniqueCount="66">
  <si>
    <t>表3</t>
  </si>
  <si>
    <t>支出总表</t>
  </si>
  <si>
    <t>单位：万元</t>
  </si>
  <si>
    <t>科目编码</t>
  </si>
  <si>
    <t>科目名称</t>
  </si>
  <si>
    <t>合计</t>
  </si>
  <si>
    <t>基本支出</t>
  </si>
  <si>
    <t>项目支出</t>
  </si>
  <si>
    <t>事业单位经营支出</t>
  </si>
  <si>
    <t>上缴上级支出</t>
  </si>
  <si>
    <t>对附属单位补助支出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</si>
  <si>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</si>
  <si>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</si>
  <si>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</si>
  <si>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</si>
  <si>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</si>
  <si>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</si>
  <si>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</si>
  <si>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</si>
  <si>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</si>
  <si>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</si>
  <si>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</si>
  <si>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</si>
  <si>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</si>
  <si>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</si>
  <si>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</si>
  <si>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</si>
  <si>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</si>
  <si>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</si>
  <si>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</si>
  <si>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</si>
  <si>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</si>
  <si>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</si>
  <si>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</si>
  <si>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220</t>
  </si>
  <si>
    <t>自然资源海洋气象等支出</t>
  </si>
  <si>
    <t>22001</t>
  </si>
  <si>
    <t>自然资源事务</t>
  </si>
  <si>
    <t>2200101</t>
  </si>
  <si>
    <t>行政运行</t>
  </si>
  <si>
    <t>2200102</t>
  </si>
  <si>
    <t>一般行政管理事务</t>
  </si>
  <si>
    <t>2200104</t>
  </si>
  <si>
    <t>自然资源规划及管理</t>
  </si>
  <si>
    <t>2200106</t>
  </si>
  <si>
    <t>自然资源利用与保护</t>
  </si>
  <si>
    <t>2200113</t>
  </si>
  <si>
    <t>地质矿产资源与环境调查</t>
  </si>
  <si>
    <t>2200114</t>
  </si>
  <si>
    <t>地质勘查与矿产资源管理</t>
  </si>
  <si>
    <t>2200129</t>
  </si>
  <si>
    <t>基础测绘与地理信息监管</t>
  </si>
  <si>
    <t>2200150</t>
  </si>
  <si>
    <t>事业运行</t>
  </si>
  <si>
    <t>2200199</t>
  </si>
  <si>
    <t>其他自然资源事务支出</t>
  </si>
  <si>
    <t>22006</t>
  </si>
  <si>
    <t>耕地保护考核奖惩基金支出</t>
  </si>
  <si>
    <t>2200601</t>
  </si>
  <si>
    <t>耕地保护</t>
  </si>
  <si>
    <t>221</t>
  </si>
  <si>
    <t>住房保障支出</t>
  </si>
  <si>
    <t>22102</t>
  </si>
  <si>
    <t>住房改革支出</t>
  </si>
  <si>
    <t>2210201</t>
  </si>
  <si>
    <t>住房公积金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</si>
</sst>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indent="2"/>
    </xf>
    <xf numFmtId="0" fontId="7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showGridLines="0" tabSelected="1" workbookViewId="0">
      <selection activeCell="E6" sqref="E6"/>
    </sheetView>
  </sheetViews>
  <sheetFormatPr defaultColWidth="9" defaultRowHeight="13.5" outlineLevelCol="7"/>
  <cols>
    <col min="1" max="1" width="11.625" style="3" customWidth="1"/>
    <col min="2" max="2" width="27.5" style="3" customWidth="1"/>
    <col min="3" max="3" width="12" style="3" customWidth="1"/>
    <col min="4" max="4" width="11" style="3" customWidth="1"/>
    <col min="5" max="5" width="12.625" style="3" customWidth="1"/>
    <col min="6" max="6" width="12.25" style="3" customWidth="1"/>
    <col min="7" max="7" width="11.5" style="3" customWidth="1"/>
    <col min="8" max="8" width="14.875" style="3" customWidth="1"/>
    <col min="9" max="16384" width="9" style="3"/>
  </cols>
  <sheetData>
    <row r="1" ht="18.7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8" customHeight="1" spans="1:8">
      <c r="H3" s="6" t="s">
        <v>2</v>
      </c>
    </row>
    <row r="4" s="1" customFormat="1" ht="49" customHeight="1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</row>
    <row r="5" ht="26.25" customHeight="1" spans="1:8">
      <c r="A5" s="8" t="s">
        <v>11</v>
      </c>
      <c r="B5" s="8" t="s">
        <v>12</v>
      </c>
      <c r="C5" s="9">
        <v>507.096412</v>
      </c>
      <c r="D5" s="10">
        <v>507.096412</v>
      </c>
      <c r="E5" s="10">
        <v>0</v>
      </c>
      <c r="F5" s="10">
        <v>0</v>
      </c>
      <c r="G5" s="10">
        <v>0</v>
      </c>
      <c r="H5" s="10">
        <v>0</v>
      </c>
    </row>
    <row r="6" ht="26.25" customHeight="1" spans="1:8">
      <c r="A6" s="8" t="s">
        <v>13</v>
      </c>
      <c r="B6" s="11" t="s">
        <v>14</v>
      </c>
      <c r="C6" s="9">
        <v>480.636172</v>
      </c>
      <c r="D6" s="10">
        <v>480.636172</v>
      </c>
      <c r="E6" s="10">
        <v>0</v>
      </c>
      <c r="F6" s="10">
        <v>0</v>
      </c>
      <c r="G6" s="10">
        <v>0</v>
      </c>
      <c r="H6" s="10">
        <v>0</v>
      </c>
    </row>
    <row r="7" ht="26.25" customHeight="1" spans="1:8">
      <c r="A7" s="8" t="s">
        <v>15</v>
      </c>
      <c r="B7" s="12" t="s">
        <v>16</v>
      </c>
      <c r="C7" s="9">
        <v>47.031</v>
      </c>
      <c r="D7" s="10">
        <v>47.031</v>
      </c>
      <c r="E7" s="10">
        <v>0</v>
      </c>
      <c r="F7" s="10">
        <v>0</v>
      </c>
      <c r="G7" s="10">
        <v>0</v>
      </c>
      <c r="H7" s="10">
        <v>0</v>
      </c>
    </row>
    <row r="8" ht="26.25" customHeight="1" spans="1:8">
      <c r="A8" s="8" t="s">
        <v>17</v>
      </c>
      <c r="B8" s="12" t="s">
        <v>18</v>
      </c>
      <c r="C8" s="9">
        <v>51.40846</v>
      </c>
      <c r="D8" s="10">
        <v>51.40846</v>
      </c>
      <c r="E8" s="10">
        <v>0</v>
      </c>
      <c r="F8" s="10">
        <v>0</v>
      </c>
      <c r="G8" s="10">
        <v>0</v>
      </c>
      <c r="H8" s="10">
        <v>0</v>
      </c>
    </row>
    <row r="9" ht="26.25" customHeight="1" spans="1:8">
      <c r="A9" s="8" t="s">
        <v>19</v>
      </c>
      <c r="B9" s="12" t="s">
        <v>20</v>
      </c>
      <c r="C9" s="9">
        <v>382.196712</v>
      </c>
      <c r="D9" s="10">
        <v>382.196712</v>
      </c>
      <c r="E9" s="10">
        <v>0</v>
      </c>
      <c r="F9" s="10">
        <v>0</v>
      </c>
      <c r="G9" s="10">
        <v>0</v>
      </c>
      <c r="H9" s="10">
        <v>0</v>
      </c>
    </row>
    <row r="10" ht="26.25" customHeight="1" spans="1:8">
      <c r="A10" s="8" t="s">
        <v>21</v>
      </c>
      <c r="B10" s="11" t="s">
        <v>22</v>
      </c>
      <c r="C10" s="9">
        <v>26.46024</v>
      </c>
      <c r="D10" s="10">
        <v>26.46024</v>
      </c>
      <c r="E10" s="10">
        <v>0</v>
      </c>
      <c r="F10" s="10">
        <v>0</v>
      </c>
      <c r="G10" s="10">
        <v>0</v>
      </c>
      <c r="H10" s="10">
        <v>0</v>
      </c>
    </row>
    <row r="11" ht="26.25" customHeight="1" spans="1:8">
      <c r="A11" s="8" t="s">
        <v>23</v>
      </c>
      <c r="B11" s="12" t="s">
        <v>22</v>
      </c>
      <c r="C11" s="9">
        <v>26.46024</v>
      </c>
      <c r="D11" s="10">
        <v>26.46024</v>
      </c>
      <c r="E11" s="10">
        <v>0</v>
      </c>
      <c r="F11" s="10">
        <v>0</v>
      </c>
      <c r="G11" s="10">
        <v>0</v>
      </c>
      <c r="H11" s="10">
        <v>0</v>
      </c>
    </row>
    <row r="12" ht="26.25" customHeight="1" spans="1:8">
      <c r="A12" s="8" t="s">
        <v>24</v>
      </c>
      <c r="B12" s="8" t="s">
        <v>25</v>
      </c>
      <c r="C12" s="9">
        <v>264.60365</v>
      </c>
      <c r="D12" s="10">
        <v>264.60365</v>
      </c>
      <c r="E12" s="10">
        <v>0</v>
      </c>
      <c r="F12" s="10">
        <v>0</v>
      </c>
      <c r="G12" s="10">
        <v>0</v>
      </c>
      <c r="H12" s="10">
        <v>0</v>
      </c>
    </row>
    <row r="13" ht="26.25" customHeight="1" spans="1:8">
      <c r="A13" s="8" t="s">
        <v>26</v>
      </c>
      <c r="B13" s="11" t="s">
        <v>27</v>
      </c>
      <c r="C13" s="9">
        <v>264.60365</v>
      </c>
      <c r="D13" s="10">
        <v>264.60365</v>
      </c>
      <c r="E13" s="10">
        <v>0</v>
      </c>
      <c r="F13" s="10">
        <v>0</v>
      </c>
      <c r="G13" s="10">
        <v>0</v>
      </c>
      <c r="H13" s="10">
        <v>0</v>
      </c>
    </row>
    <row r="14" ht="26.25" customHeight="1" spans="1:8">
      <c r="A14" s="8" t="s">
        <v>28</v>
      </c>
      <c r="B14" s="12" t="s">
        <v>29</v>
      </c>
      <c r="C14" s="9">
        <v>46.749527</v>
      </c>
      <c r="D14" s="10">
        <v>46.749527</v>
      </c>
      <c r="E14" s="10">
        <v>0</v>
      </c>
      <c r="F14" s="10">
        <v>0</v>
      </c>
      <c r="G14" s="10">
        <v>0</v>
      </c>
      <c r="H14" s="10">
        <v>0</v>
      </c>
    </row>
    <row r="15" ht="26.25" customHeight="1" spans="1:8">
      <c r="A15" s="8" t="s">
        <v>30</v>
      </c>
      <c r="B15" s="12" t="s">
        <v>31</v>
      </c>
      <c r="C15" s="9">
        <v>138.025786</v>
      </c>
      <c r="D15" s="10">
        <v>138.025786</v>
      </c>
      <c r="E15" s="10">
        <v>0</v>
      </c>
      <c r="F15" s="10">
        <v>0</v>
      </c>
      <c r="G15" s="10">
        <v>0</v>
      </c>
      <c r="H15" s="10">
        <v>0</v>
      </c>
    </row>
    <row r="16" ht="26.25" customHeight="1" spans="1:8">
      <c r="A16" s="8" t="s">
        <v>32</v>
      </c>
      <c r="B16" s="12" t="s">
        <v>33</v>
      </c>
      <c r="C16" s="9">
        <v>79.828337</v>
      </c>
      <c r="D16" s="10">
        <v>79.828337</v>
      </c>
      <c r="E16" s="10">
        <v>0</v>
      </c>
      <c r="F16" s="10"/>
      <c r="G16" s="10">
        <v>0</v>
      </c>
      <c r="H16" s="10">
        <v>0</v>
      </c>
    </row>
    <row r="17" ht="26.25" customHeight="1" spans="1:8">
      <c r="A17" s="8" t="s">
        <v>34</v>
      </c>
      <c r="B17" s="8" t="s">
        <v>35</v>
      </c>
      <c r="C17" s="9">
        <v>6519.184268</v>
      </c>
      <c r="D17" s="10">
        <v>3363.520015</v>
      </c>
      <c r="E17" s="10">
        <f>E18+E28</f>
        <v>3155.664253</v>
      </c>
      <c r="F17" s="10"/>
      <c r="G17" s="10">
        <v>0</v>
      </c>
      <c r="H17" s="10">
        <v>0</v>
      </c>
    </row>
    <row r="18" ht="26.25" customHeight="1" spans="1:8">
      <c r="A18" s="8" t="s">
        <v>36</v>
      </c>
      <c r="B18" s="11" t="s">
        <v>37</v>
      </c>
      <c r="C18" s="9">
        <f>C19+C21+C20+C22+C23+C24+C25+C26+C27</f>
        <v>5811.810015</v>
      </c>
      <c r="D18" s="10">
        <f>D19+D26</f>
        <v>3363.520015</v>
      </c>
      <c r="E18" s="10">
        <f>E20+E21+E22+E23+E24+E25+E27</f>
        <v>2448.29</v>
      </c>
      <c r="F18" s="10"/>
      <c r="G18" s="10"/>
      <c r="H18" s="10">
        <v>0</v>
      </c>
    </row>
    <row r="19" ht="26.25" customHeight="1" spans="1:8">
      <c r="A19" s="8" t="s">
        <v>38</v>
      </c>
      <c r="B19" s="12" t="s">
        <v>39</v>
      </c>
      <c r="C19" s="9">
        <v>849.279292</v>
      </c>
      <c r="D19" s="10">
        <v>849.279292</v>
      </c>
      <c r="E19" s="10">
        <v>0</v>
      </c>
      <c r="F19" s="10"/>
      <c r="G19" s="10"/>
      <c r="H19" s="10">
        <v>0</v>
      </c>
    </row>
    <row r="20" ht="26.25" customHeight="1" spans="1:8">
      <c r="A20" s="8" t="s">
        <v>40</v>
      </c>
      <c r="B20" s="12" t="s">
        <v>41</v>
      </c>
      <c r="C20" s="9">
        <v>160</v>
      </c>
      <c r="D20" s="10">
        <v>0</v>
      </c>
      <c r="E20" s="10">
        <v>160</v>
      </c>
      <c r="F20" s="10">
        <v>0</v>
      </c>
      <c r="G20" s="10"/>
      <c r="H20" s="10">
        <v>0</v>
      </c>
    </row>
    <row r="21" s="2" customFormat="1" ht="26.25" customHeight="1" spans="1:8">
      <c r="A21" s="8" t="s">
        <v>42</v>
      </c>
      <c r="B21" s="12" t="s">
        <v>43</v>
      </c>
      <c r="C21" s="9">
        <v>236.5</v>
      </c>
      <c r="D21" s="10">
        <v>0</v>
      </c>
      <c r="E21" s="10">
        <v>236.5</v>
      </c>
      <c r="F21" s="10">
        <v>0</v>
      </c>
      <c r="G21" s="10"/>
      <c r="H21" s="10">
        <v>0</v>
      </c>
    </row>
    <row r="22" ht="26.25" customHeight="1" spans="1:8">
      <c r="A22" s="8" t="s">
        <v>44</v>
      </c>
      <c r="B22" s="12" t="s">
        <v>45</v>
      </c>
      <c r="C22" s="9">
        <v>1301.79</v>
      </c>
      <c r="D22" s="10">
        <v>0</v>
      </c>
      <c r="E22" s="10">
        <v>1301.79</v>
      </c>
      <c r="F22" s="10"/>
      <c r="G22" s="10"/>
      <c r="H22" s="10">
        <v>0</v>
      </c>
    </row>
    <row r="23" ht="26.25" customHeight="1" spans="1:8">
      <c r="A23" s="8" t="s">
        <v>46</v>
      </c>
      <c r="B23" s="12" t="s">
        <v>47</v>
      </c>
      <c r="C23" s="9">
        <v>26</v>
      </c>
      <c r="D23" s="10">
        <v>0</v>
      </c>
      <c r="E23" s="10">
        <v>26</v>
      </c>
      <c r="F23" s="10">
        <v>0</v>
      </c>
      <c r="G23" s="10"/>
      <c r="H23" s="10">
        <v>0</v>
      </c>
    </row>
    <row r="24" ht="26.25" customHeight="1" spans="1:8">
      <c r="A24" s="8" t="s">
        <v>48</v>
      </c>
      <c r="B24" s="12" t="s">
        <v>49</v>
      </c>
      <c r="C24" s="9">
        <v>50</v>
      </c>
      <c r="D24" s="10">
        <v>0</v>
      </c>
      <c r="E24" s="10">
        <v>50</v>
      </c>
      <c r="F24" s="10">
        <v>0</v>
      </c>
      <c r="G24" s="10"/>
      <c r="H24" s="10">
        <v>0</v>
      </c>
    </row>
    <row r="25" ht="26.25" customHeight="1" spans="1:8">
      <c r="A25" s="8" t="s">
        <v>50</v>
      </c>
      <c r="B25" s="12" t="s">
        <v>51</v>
      </c>
      <c r="C25" s="9">
        <v>71.85</v>
      </c>
      <c r="D25" s="10">
        <v>0</v>
      </c>
      <c r="E25" s="10">
        <v>71.85</v>
      </c>
      <c r="F25" s="10">
        <v>0</v>
      </c>
      <c r="G25" s="10"/>
      <c r="H25" s="10">
        <v>0</v>
      </c>
    </row>
    <row r="26" ht="26.25" customHeight="1" spans="1:8">
      <c r="A26" s="8" t="s">
        <v>52</v>
      </c>
      <c r="B26" s="12" t="s">
        <v>53</v>
      </c>
      <c r="C26" s="9">
        <v>2514.240723</v>
      </c>
      <c r="D26" s="10">
        <v>2514.240723</v>
      </c>
      <c r="E26" s="10">
        <v>0</v>
      </c>
      <c r="F26" s="10">
        <v>0</v>
      </c>
      <c r="G26" s="10"/>
      <c r="H26" s="10">
        <v>0</v>
      </c>
    </row>
    <row r="27" s="2" customFormat="1" ht="26.25" customHeight="1" spans="1:8">
      <c r="A27" s="8" t="s">
        <v>54</v>
      </c>
      <c r="B27" s="12" t="s">
        <v>55</v>
      </c>
      <c r="C27" s="9">
        <v>602.15</v>
      </c>
      <c r="D27" s="10">
        <v>0</v>
      </c>
      <c r="E27" s="10">
        <v>602.15</v>
      </c>
      <c r="F27" s="10">
        <v>0</v>
      </c>
      <c r="G27" s="10">
        <v>0</v>
      </c>
      <c r="H27" s="10">
        <v>0</v>
      </c>
    </row>
    <row r="28" ht="26.25" customHeight="1" spans="1:8">
      <c r="A28" s="8" t="s">
        <v>56</v>
      </c>
      <c r="B28" s="11" t="s">
        <v>57</v>
      </c>
      <c r="C28" s="9">
        <v>707.374253</v>
      </c>
      <c r="D28" s="10">
        <v>0</v>
      </c>
      <c r="E28" s="10">
        <v>707.374253</v>
      </c>
      <c r="F28" s="10">
        <v>0</v>
      </c>
      <c r="G28" s="10">
        <v>0</v>
      </c>
      <c r="H28" s="10">
        <v>0</v>
      </c>
    </row>
    <row r="29" ht="26.25" customHeight="1" spans="1:8">
      <c r="A29" s="8" t="s">
        <v>58</v>
      </c>
      <c r="B29" s="12" t="s">
        <v>59</v>
      </c>
      <c r="C29" s="9">
        <v>707.374253</v>
      </c>
      <c r="D29" s="10">
        <v>0</v>
      </c>
      <c r="E29" s="10">
        <v>707.374253</v>
      </c>
      <c r="F29" s="10">
        <v>0</v>
      </c>
      <c r="G29" s="10">
        <v>0</v>
      </c>
      <c r="H29" s="10">
        <v>0</v>
      </c>
    </row>
    <row r="30" ht="26.25" customHeight="1" spans="1:8">
      <c r="A30" s="8" t="s">
        <v>60</v>
      </c>
      <c r="B30" s="8" t="s">
        <v>61</v>
      </c>
      <c r="C30" s="9">
        <v>362.81829</v>
      </c>
      <c r="D30" s="10">
        <v>362.81829</v>
      </c>
      <c r="E30" s="10">
        <v>0</v>
      </c>
      <c r="F30" s="10">
        <v>0</v>
      </c>
      <c r="G30" s="10">
        <v>0</v>
      </c>
      <c r="H30" s="10">
        <v>0</v>
      </c>
    </row>
    <row r="31" ht="26.25" customHeight="1" spans="1:8">
      <c r="A31" s="8" t="s">
        <v>62</v>
      </c>
      <c r="B31" s="11" t="s">
        <v>63</v>
      </c>
      <c r="C31" s="9">
        <v>362.81829</v>
      </c>
      <c r="D31" s="10">
        <v>362.81829</v>
      </c>
      <c r="E31" s="10">
        <v>0</v>
      </c>
      <c r="F31" s="10">
        <v>0</v>
      </c>
      <c r="G31" s="10">
        <v>0</v>
      </c>
      <c r="H31" s="10">
        <v>0</v>
      </c>
    </row>
    <row r="32" ht="26.25" customHeight="1" spans="1:8">
      <c r="A32" s="8" t="s">
        <v>64</v>
      </c>
      <c r="B32" s="12" t="s">
        <v>65</v>
      </c>
      <c r="C32" s="9">
        <v>362.81829</v>
      </c>
      <c r="D32" s="10">
        <v>362.81829</v>
      </c>
      <c r="E32" s="10">
        <v>0</v>
      </c>
      <c r="F32" s="10">
        <v>0</v>
      </c>
      <c r="G32" s="10">
        <v>0</v>
      </c>
      <c r="H32" s="10">
        <v>0</v>
      </c>
    </row>
    <row r="33" ht="26.25" customHeight="1" spans="1:8">
      <c r="A33" s="13" t="s">
        <v>5</v>
      </c>
      <c r="B33" s="13"/>
      <c r="C33" s="9">
        <v>7653.70262</v>
      </c>
      <c r="D33" s="9">
        <f>D5+D12+D17+D28+D30</f>
        <v>4498.038367</v>
      </c>
      <c r="E33" s="9">
        <v>3155.664253</v>
      </c>
      <c r="F33" s="9">
        <v>0</v>
      </c>
      <c r="G33" s="9">
        <v>0</v>
      </c>
      <c r="H33" s="9">
        <v>0</v>
      </c>
    </row>
  </sheetData>
  <mergeCells count="3">
    <mergeCell ref="A1:H1"/>
    <mergeCell ref="A2:H2"/>
    <mergeCell ref="A33:B3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表3-支出总表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艺昕</cp:lastModifiedBy>
  <dcterms:created xsi:type="dcterms:W3CDTF">2026-01-27T10:00:00Z</dcterms:created>
  <dcterms:modified xsi:type="dcterms:W3CDTF">2026-02-09T09:44:47Z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4E7F9261E30A408E8A3A7B647AE15842_13</vt:lpwstr>
  </property>
  <property fmtid="{D5CDD505-2E9C-101B-9397-08002B2CF9AE}" pid="4" name="CalculationRule">
    <vt:i4>0</vt:i4>
  </property>
</Properties>
</file>