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表2-收入总表" sheetId="2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<sst xmlns="http://schemas.openxmlformats.org/spreadsheetml/2006/main" count="53" uniqueCount="47">
  <si>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表2</t>
  </si>
  <si>
    <t>收入总表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</si>
  <si>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</si>
  <si>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</si>
  <si>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</si>
  <si>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</si>
  <si>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</si>
  <si>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</si>
  <si>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</si>
  <si>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</si>
  <si>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</si>
  <si>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</si>
  <si>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</si>
  <si>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</si>
  <si>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</si>
  <si>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</si>
  <si>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</si>
  <si>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</si>
  <si>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</si>
  <si>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602</t>
  </si>
  <si>
    <t>巴彦淖尔市自然资源局（部门）</t>
  </si>
  <si>
    <t>602001</t>
  </si>
  <si>
    <t>巴彦淖尔市自然资源局</t>
  </si>
  <si>
    <t>602002</t>
  </si>
  <si>
    <t>巴彦淖尔市自然资源局临河区分局</t>
  </si>
  <si>
    <t>602003</t>
  </si>
  <si>
    <t>巴彦淖尔市自然资源局经济技术开发区分局</t>
  </si>
  <si>
    <t>602004</t>
  </si>
  <si>
    <t>巴彦淖尔市自然资源局甘其毛都口岸分局</t>
  </si>
  <si>
    <t>602005</t>
  </si>
  <si>
    <t>巴彦淖尔市自然资源局综合保障中心</t>
  </si>
  <si>
    <t>602006</t>
  </si>
  <si>
    <t>巴彦淖尔市自然资源业务中心</t>
  </si>
  <si>
    <t>602007</t>
  </si>
  <si>
    <t>巴彦淖尔市自然资源调查测绘院</t>
  </si>
  <si>
    <t>602008</t>
  </si>
  <si>
    <t>巴彦淖尔市自然资源督察保障中心</t>
  </si>
  <si>
    <t>602009</t>
  </si>
  <si>
    <t>巴彦淖尔市地质调查研究中心</t>
  </si>
  <si>
    <t>602010</t>
  </si>
  <si>
    <t>巴彦淖尔自然博物馆</t>
  </si>
  <si>
    <t>602011</t>
  </si>
  <si>
    <t>巴彦淖尔市不动产登记中心</t>
  </si>
  <si>
    <t>602012</t>
  </si>
  <si>
    <t>巴彦淖尔市国土空间规划院</t>
  </si>
  <si>
    <t>602013</t>
  </si>
  <si>
    <t>巴彦淖尔市土地收购储备中心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</si>
</sst>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showGridLines="0" tabSelected="1" workbookViewId="0">
      <selection activeCell="F7" sqref="F7"/>
    </sheetView>
  </sheetViews>
  <sheetFormatPr defaultColWidth="9" defaultRowHeight="13.5"/>
  <cols>
    <col min="1" max="1" width="23.875" style="3" customWidth="1"/>
    <col min="2" max="2" width="47.625" style="3" customWidth="1"/>
    <col min="3" max="3" width="10.625" style="3" customWidth="1"/>
    <col min="4" max="5" width="11" style="3" customWidth="1"/>
    <col min="6" max="6" width="6.625" style="3" customWidth="1"/>
    <col min="7" max="8" width="7.5" style="3" customWidth="1"/>
    <col min="9" max="9" width="6.375" style="3" customWidth="1"/>
    <col min="10" max="11" width="6.5" style="3" customWidth="1"/>
    <col min="12" max="12" width="6.625" style="3" customWidth="1"/>
    <col min="13" max="13" width="7.625" style="3" customWidth="1"/>
    <col min="14" max="14" width="8" style="3" customWidth="1"/>
    <col min="15" max="15" width="6.75" style="3" customWidth="1"/>
    <col min="16" max="16" width="7.75" style="3" customWidth="1"/>
    <col min="17" max="17" width="6.625" style="3" customWidth="1"/>
    <col min="18" max="18" width="6.75" style="3" customWidth="1"/>
    <col min="19" max="19" width="6.875" style="3" customWidth="1"/>
    <col min="20" max="20" width="7.85833333333333" style="3" customWidth="1"/>
    <col min="21" max="16384" width="9" style="3"/>
  </cols>
  <sheetData>
    <row r="1" ht="18.7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ht="17.25" customHeight="1" spans="1:20">
      <c r="S3" s="7" t="s">
        <v>2</v>
      </c>
    </row>
    <row r="4" ht="22.5" customHeight="1" spans="1:20">
      <c r="A4" s="8" t="s">
        <v>3</v>
      </c>
      <c r="B4" s="8" t="s">
        <v>4</v>
      </c>
      <c r="C4" s="8" t="s">
        <v>5</v>
      </c>
      <c r="D4" s="8" t="s">
        <v>6</v>
      </c>
      <c r="E4" s="8"/>
      <c r="F4" s="8"/>
      <c r="G4" s="8"/>
      <c r="H4" s="8"/>
      <c r="I4" s="8"/>
      <c r="J4" s="8"/>
      <c r="K4" s="8"/>
      <c r="L4" s="8"/>
      <c r="M4" s="8"/>
      <c r="N4" s="8" t="s">
        <v>7</v>
      </c>
      <c r="O4" s="8"/>
      <c r="P4" s="8"/>
      <c r="Q4" s="8"/>
      <c r="R4" s="8"/>
      <c r="S4" s="8"/>
      <c r="T4" s="9"/>
    </row>
    <row r="5" s="1" customFormat="1" ht="90" customHeight="1" spans="1:20">
      <c r="A5" s="10"/>
      <c r="B5" s="10"/>
      <c r="C5" s="10"/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8</v>
      </c>
      <c r="O5" s="10" t="s">
        <v>9</v>
      </c>
      <c r="P5" s="10" t="s">
        <v>10</v>
      </c>
      <c r="Q5" s="10" t="s">
        <v>11</v>
      </c>
      <c r="R5" s="10" t="s">
        <v>12</v>
      </c>
      <c r="S5" s="10" t="s">
        <v>18</v>
      </c>
      <c r="T5" s="11"/>
    </row>
    <row r="6" ht="18.75" customHeight="1" spans="1:20">
      <c r="A6" s="12" t="s">
        <v>19</v>
      </c>
      <c r="B6" s="12" t="s">
        <v>20</v>
      </c>
      <c r="C6" s="13">
        <v>7653.7</v>
      </c>
      <c r="D6" s="13">
        <f>D7+D8+D9+D10+D11+D12+D13+D14+D15+D16+D17+D18+D19</f>
        <v>6946.333136</v>
      </c>
      <c r="E6" s="13">
        <f>E7+E8+E9+E10+E11+E12+E13+E14+E15+E16+E17+E18+E19</f>
        <v>6701.933136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>M8+M9</f>
        <v>244.4</v>
      </c>
      <c r="N6" s="13">
        <f>N8+N13</f>
        <v>707.374253</v>
      </c>
      <c r="O6" s="13"/>
      <c r="P6" s="13">
        <v>707.374253</v>
      </c>
      <c r="Q6" s="13">
        <v>0</v>
      </c>
      <c r="R6" s="14">
        <v>0</v>
      </c>
      <c r="S6" s="14">
        <v>0</v>
      </c>
      <c r="T6" s="15"/>
    </row>
    <row r="7" ht="18.75" customHeight="1" spans="1:20">
      <c r="A7" s="16" t="s">
        <v>21</v>
      </c>
      <c r="B7" s="16" t="s">
        <v>22</v>
      </c>
      <c r="C7" s="13">
        <v>2676.278022</v>
      </c>
      <c r="D7" s="13">
        <v>2676.278022</v>
      </c>
      <c r="E7" s="14">
        <v>2676.278022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/>
      <c r="P7" s="14">
        <v>0</v>
      </c>
      <c r="Q7" s="14">
        <v>0</v>
      </c>
      <c r="R7" s="14">
        <v>0</v>
      </c>
      <c r="S7" s="14">
        <v>0</v>
      </c>
      <c r="T7" s="15"/>
    </row>
    <row r="8" s="2" customFormat="1" ht="18.75" customHeight="1" spans="1:20">
      <c r="A8" s="16" t="s">
        <v>23</v>
      </c>
      <c r="B8" s="16" t="s">
        <v>24</v>
      </c>
      <c r="C8" s="13">
        <v>540.947364</v>
      </c>
      <c r="D8" s="13">
        <v>266.886824</v>
      </c>
      <c r="E8" s="14">
        <v>166.886824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100</v>
      </c>
      <c r="N8" s="14">
        <v>274.06054</v>
      </c>
      <c r="O8" s="14">
        <v>0</v>
      </c>
      <c r="P8" s="14">
        <v>274.06054</v>
      </c>
      <c r="Q8" s="14">
        <v>0</v>
      </c>
      <c r="R8" s="14">
        <v>0</v>
      </c>
      <c r="S8" s="14">
        <v>0</v>
      </c>
      <c r="T8" s="15"/>
    </row>
    <row r="9" s="2" customFormat="1" ht="18.75" customHeight="1" spans="1:20">
      <c r="A9" s="16" t="s">
        <v>25</v>
      </c>
      <c r="B9" s="16" t="s">
        <v>26</v>
      </c>
      <c r="C9" s="13">
        <f>D9</f>
        <v>236.45</v>
      </c>
      <c r="D9" s="13">
        <f>E9+M9</f>
        <v>236.45</v>
      </c>
      <c r="E9" s="14">
        <v>92.05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144.4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5"/>
    </row>
    <row r="10" ht="18.75" customHeight="1" spans="1:20">
      <c r="A10" s="16" t="s">
        <v>27</v>
      </c>
      <c r="B10" s="16" t="s">
        <v>28</v>
      </c>
      <c r="C10" s="13">
        <v>35.737317</v>
      </c>
      <c r="D10" s="13">
        <v>35.737317</v>
      </c>
      <c r="E10" s="14">
        <v>35.737317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5"/>
    </row>
    <row r="11" ht="18.75" customHeight="1" spans="1:20">
      <c r="A11" s="16" t="s">
        <v>29</v>
      </c>
      <c r="B11" s="16" t="s">
        <v>30</v>
      </c>
      <c r="C11" s="13">
        <v>345.742211</v>
      </c>
      <c r="D11" s="13">
        <v>345.742211</v>
      </c>
      <c r="E11" s="14">
        <v>345.742211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5"/>
    </row>
    <row r="12" ht="18.75" customHeight="1" spans="1:20">
      <c r="A12" s="16" t="s">
        <v>31</v>
      </c>
      <c r="B12" s="16" t="s">
        <v>32</v>
      </c>
      <c r="C12" s="13">
        <v>581.24371</v>
      </c>
      <c r="D12" s="13">
        <v>581.24371</v>
      </c>
      <c r="E12" s="14">
        <v>581.24371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5"/>
    </row>
    <row r="13" ht="18.75" customHeight="1" spans="1:20">
      <c r="A13" s="16" t="s">
        <v>33</v>
      </c>
      <c r="B13" s="16" t="s">
        <v>34</v>
      </c>
      <c r="C13" s="13">
        <v>691.39048</v>
      </c>
      <c r="D13" s="13">
        <v>258.076767</v>
      </c>
      <c r="E13" s="14">
        <v>258.076767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433.313713</v>
      </c>
      <c r="O13" s="14">
        <v>0</v>
      </c>
      <c r="P13" s="14">
        <v>433.313713</v>
      </c>
      <c r="Q13" s="14">
        <v>0</v>
      </c>
      <c r="R13" s="14">
        <v>0</v>
      </c>
      <c r="S13" s="14">
        <v>0</v>
      </c>
      <c r="T13" s="15"/>
    </row>
    <row r="14" ht="18.75" customHeight="1" spans="1:20">
      <c r="A14" s="16" t="s">
        <v>35</v>
      </c>
      <c r="B14" s="16" t="s">
        <v>36</v>
      </c>
      <c r="C14" s="13">
        <v>405.693151</v>
      </c>
      <c r="D14" s="13">
        <v>405.693151</v>
      </c>
      <c r="E14" s="14">
        <v>405.693151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5"/>
    </row>
    <row r="15" ht="18.75" customHeight="1" spans="1:20">
      <c r="A15" s="16" t="s">
        <v>37</v>
      </c>
      <c r="B15" s="16" t="s">
        <v>38</v>
      </c>
      <c r="C15" s="13">
        <v>290.082417</v>
      </c>
      <c r="D15" s="13">
        <v>290.082417</v>
      </c>
      <c r="E15" s="14">
        <v>290.082417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5"/>
    </row>
    <row r="16" ht="18.75" customHeight="1" spans="1:20">
      <c r="A16" s="16" t="s">
        <v>39</v>
      </c>
      <c r="B16" s="16" t="s">
        <v>40</v>
      </c>
      <c r="C16" s="13">
        <v>291.149591</v>
      </c>
      <c r="D16" s="13">
        <v>291.149591</v>
      </c>
      <c r="E16" s="14">
        <v>291.149591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5"/>
    </row>
    <row r="17" ht="18.75" customHeight="1" spans="1:20">
      <c r="A17" s="16" t="s">
        <v>41</v>
      </c>
      <c r="B17" s="16" t="s">
        <v>42</v>
      </c>
      <c r="C17" s="13">
        <v>676.105258</v>
      </c>
      <c r="D17" s="13">
        <v>676.105258</v>
      </c>
      <c r="E17" s="14">
        <v>676.105258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5"/>
    </row>
    <row r="18" ht="18.75" customHeight="1" spans="1:20">
      <c r="A18" s="16" t="s">
        <v>43</v>
      </c>
      <c r="B18" s="16" t="s">
        <v>44</v>
      </c>
      <c r="C18" s="13">
        <v>675.437869</v>
      </c>
      <c r="D18" s="13">
        <v>675.437869</v>
      </c>
      <c r="E18" s="14">
        <v>675.437869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5"/>
    </row>
    <row r="19" ht="18.75" customHeight="1" spans="1:20">
      <c r="A19" s="16" t="s">
        <v>45</v>
      </c>
      <c r="B19" s="16" t="s">
        <v>46</v>
      </c>
      <c r="C19" s="13">
        <v>207.449999</v>
      </c>
      <c r="D19" s="13">
        <v>207.449999</v>
      </c>
      <c r="E19" s="14">
        <v>207.449999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5"/>
    </row>
    <row r="20" ht="18.75" customHeight="1" spans="1:20">
      <c r="A20" s="17" t="s">
        <v>5</v>
      </c>
      <c r="B20" s="17"/>
      <c r="C20" s="13">
        <v>7653.7</v>
      </c>
      <c r="D20" s="13">
        <f>D6</f>
        <v>6946.333136</v>
      </c>
      <c r="E20" s="13">
        <v>6701.928367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f>M6</f>
        <v>244.4</v>
      </c>
      <c r="N20" s="13">
        <v>707.374253</v>
      </c>
      <c r="O20" s="13"/>
      <c r="P20" s="13">
        <v>707.374253</v>
      </c>
      <c r="Q20" s="13">
        <v>0</v>
      </c>
      <c r="R20" s="13">
        <v>0</v>
      </c>
      <c r="S20" s="13">
        <v>0</v>
      </c>
      <c r="T20" s="18"/>
    </row>
  </sheetData>
  <mergeCells count="8">
    <mergeCell ref="A1:S1"/>
    <mergeCell ref="A2:S2"/>
    <mergeCell ref="D4:M4"/>
    <mergeCell ref="N4:S4"/>
    <mergeCell ref="A20:B20"/>
    <mergeCell ref="A4:A5"/>
    <mergeCell ref="B4:B5"/>
    <mergeCell ref="C4:C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表2-收入总表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艺昕</cp:lastModifiedBy>
  <dcterms:created xsi:type="dcterms:W3CDTF">2026-01-27T10:00:00Z</dcterms:created>
  <dcterms:modified xsi:type="dcterms:W3CDTF">2026-02-09T09:44:34Z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4E7F9261E30A408E8A3A7B647AE15842_13</vt:lpwstr>
  </property>
  <property fmtid="{D5CDD505-2E9C-101B-9397-08002B2CF9AE}" pid="4" name="CalculationRule">
    <vt:i4>0</vt:i4>
  </property>
</Properties>
</file>